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ODULO H70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<sst xmlns="http://schemas.openxmlformats.org/spreadsheetml/2006/main" count="61" uniqueCount="51">
  <si>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</si>
  <si>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</si>
  <si>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</si>
  <si>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</si>
  <si>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</si>
  <si>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</si>
  <si>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</si>
  <si>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</si>
  <si>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</si>
  <si>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</si>
  <si>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</si>
  <si>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</si>
  <si>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</si>
  <si>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</si>
  <si>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</si>
  <si>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</si>
  <si>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</si>
  <si>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</si>
  <si>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</si>
  <si>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</si>
  <si>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</si>
  <si>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</si>
  <si>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</si>
  <si>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</si>
  <si>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</si>
  <si>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</si>
  <si>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</si>
  <si>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</si>
  <si>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</si>
  <si>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</si>
  <si>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</si>
  <si>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</si>
  <si>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</si>
  <si>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</si>
  <si>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</si>
  <si>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calcestruzzo Rck250 (a raso)</t>
  </si>
  <si>
    <t>calcestruzzo Rck250 (cappa)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</si>
  <si>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</si>
  <si>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</si>
  <si>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</si>
  <si>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</si>
  <si>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</si>
  <si>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r>
      <t xml:space="preserve">operaio comune per posa </t>
    </r>
    <r>
      <rPr>
        <b/>
        <sz val="12"/>
        <rFont val="Arial"/>
        <family val="2"/>
      </rPr>
      <t>MODULO ed anelli</t>
    </r>
  </si>
  <si>
    <r>
      <t xml:space="preserve">anello di tenuta (1pz per modulo) </t>
    </r>
    <r>
      <rPr>
        <sz val="12"/>
        <color indexed="10"/>
        <rFont val="Arial"/>
        <family val="2"/>
      </rPr>
      <t>*</t>
    </r>
  </si>
  <si>
    <t>n°</t>
  </si>
  <si>
    <t>5</t>
  </si>
  <si>
    <t>* per conoscere il prezzo del prodotto</t>
  </si>
  <si>
    <t>compilare il form cliccando qui</t>
  </si>
  <si>
    <t>1) con MODULO h 70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</si>
  <si>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h70 </t>
    </r>
    <r>
      <rPr>
        <b/>
        <sz val="12"/>
        <color indexed="10"/>
        <rFont val="Arial"/>
        <family val="2"/>
      </rPr>
      <t>*</t>
    </r>
  </si>
  <si>
    <t>EMODULO7170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</si>
</sst>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5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/>
    </xf>
    <xf numFmtId="49" fontId="9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3" fontId="7" fillId="0" borderId="22" xfId="44" applyFont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3" fillId="0" borderId="15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00825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6600"/>
              </a:solidFill>
              <a:latin typeface="Arial Black"/>
              <a:cs typeface="Arial Black"/>
            </a:rPr>
            <a:t>ANALISI PREZZI MODULO H70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542925</xdr:colOff>
      <xdr:row>5</xdr:row>
      <xdr:rowOff>38100</xdr:rowOff>
    </xdr:to>
    <xdr:pic>
      <xdr:nvPicPr>
        <xdr:cNvPr id="2" name="Picture 4" descr="Geoplast_l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59</xdr:row>
      <xdr:rowOff>0</xdr:rowOff>
    </xdr:from>
    <xdr:to>
      <xdr:col>7</xdr:col>
      <xdr:colOff>942975</xdr:colOff>
      <xdr:row>59</xdr:row>
      <xdr:rowOff>0</xdr:rowOff>
    </xdr:to>
    <xdr:pic>
      <xdr:nvPicPr>
        <xdr:cNvPr id="3" name="Picture 6" descr="91_ISO9001_rgb_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21920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ite.geoplast.it/ita/edilizia/modulo/modulo-preventiv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39.710937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4"/>
      <c r="H4" s="94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5" t="s">
        <v>0</v>
      </c>
      <c r="E15" s="96"/>
      <c r="F15" s="96"/>
      <c r="G15" s="97"/>
      <c r="H15" s="10" t="s">
        <v>1</v>
      </c>
    </row>
    <row r="16" spans="1:8" ht="15.75">
      <c r="A16" s="2"/>
      <c r="B16" s="11"/>
      <c r="C16" s="86" t="s">
        <v>50</v>
      </c>
      <c r="D16" s="98" t="s">
        <v>37</v>
      </c>
      <c r="E16" s="99"/>
      <c r="F16" s="99"/>
      <c r="G16" s="100"/>
      <c r="H16" s="12" t="s">
        <v>14</v>
      </c>
    </row>
    <row r="17" spans="1:8" ht="15">
      <c r="A17" s="2"/>
      <c r="B17" s="13"/>
      <c r="C17" s="14"/>
      <c r="D17" s="93" t="s">
        <v>48</v>
      </c>
      <c r="E17" s="93"/>
      <c r="F17" s="93"/>
      <c r="G17" s="93"/>
      <c r="H17" s="14"/>
    </row>
    <row r="18" spans="1:8" ht="15.75">
      <c r="A18" s="2"/>
      <c r="B18" s="15"/>
      <c r="C18" s="14"/>
      <c r="D18" s="93" t="s">
        <v>40</v>
      </c>
      <c r="E18" s="93"/>
      <c r="F18" s="93"/>
      <c r="G18" s="93"/>
      <c r="H18" s="14"/>
    </row>
    <row r="19" spans="1:8" ht="15">
      <c r="A19" s="2"/>
      <c r="B19" s="13"/>
      <c r="C19" s="14"/>
      <c r="D19" s="93" t="s">
        <v>34</v>
      </c>
      <c r="E19" s="93"/>
      <c r="F19" s="93"/>
      <c r="G19" s="93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1.5">
      <c r="A24" s="2"/>
      <c r="B24" s="27" t="s">
        <v>15</v>
      </c>
      <c r="C24" s="28" t="s">
        <v>42</v>
      </c>
      <c r="D24" s="29" t="s">
        <v>13</v>
      </c>
      <c r="E24" s="30">
        <v>0.013</v>
      </c>
      <c r="F24" s="31">
        <v>26</v>
      </c>
      <c r="G24" s="32">
        <f>E24*F24</f>
        <v>0.33799999999999997</v>
      </c>
      <c r="H24" s="33"/>
    </row>
    <row r="25" spans="1:8" ht="30">
      <c r="A25" s="2"/>
      <c r="B25" s="27" t="s">
        <v>16</v>
      </c>
      <c r="C25" s="28" t="s">
        <v>39</v>
      </c>
      <c r="D25" s="29" t="s">
        <v>13</v>
      </c>
      <c r="E25" s="30">
        <v>0.015</v>
      </c>
      <c r="F25" s="31">
        <v>26</v>
      </c>
      <c r="G25" s="32">
        <f>E25*F25</f>
        <v>0.39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0.035</v>
      </c>
      <c r="F26" s="31">
        <v>26</v>
      </c>
      <c r="G26" s="32">
        <f>E26*F26</f>
        <v>0.9100000000000001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1.6380000000000001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50"/>
      <c r="G29" s="50"/>
      <c r="H29" s="51"/>
    </row>
    <row r="30" spans="1:8" ht="16.5" thickBot="1">
      <c r="A30" s="3"/>
      <c r="B30" s="27" t="s">
        <v>15</v>
      </c>
      <c r="C30" s="41" t="s">
        <v>49</v>
      </c>
      <c r="D30" s="81" t="s">
        <v>14</v>
      </c>
      <c r="E30" s="54">
        <v>1</v>
      </c>
      <c r="F30" s="90">
        <v>0</v>
      </c>
      <c r="G30" s="39">
        <f>F30*E30</f>
        <v>0</v>
      </c>
      <c r="H30" s="53"/>
    </row>
    <row r="31" spans="1:8" ht="16.5" thickBot="1">
      <c r="A31" s="3"/>
      <c r="B31" s="27" t="s">
        <v>16</v>
      </c>
      <c r="C31" s="41" t="s">
        <v>43</v>
      </c>
      <c r="D31" s="81" t="s">
        <v>44</v>
      </c>
      <c r="E31" s="54">
        <v>2</v>
      </c>
      <c r="F31" s="90">
        <v>0</v>
      </c>
      <c r="G31" s="39">
        <f>F31*E31</f>
        <v>0</v>
      </c>
      <c r="H31" s="53"/>
    </row>
    <row r="32" spans="1:8" ht="15">
      <c r="A32" s="3"/>
      <c r="B32" s="27" t="s">
        <v>17</v>
      </c>
      <c r="C32" s="41" t="s">
        <v>35</v>
      </c>
      <c r="D32" s="36" t="s">
        <v>22</v>
      </c>
      <c r="E32" s="54">
        <v>0.083</v>
      </c>
      <c r="F32" s="39">
        <v>80</v>
      </c>
      <c r="G32" s="39">
        <f>F32*E32</f>
        <v>6.640000000000001</v>
      </c>
      <c r="H32" s="53"/>
    </row>
    <row r="33" spans="1:8" ht="15">
      <c r="A33" s="3"/>
      <c r="B33" s="27" t="s">
        <v>18</v>
      </c>
      <c r="C33" s="41" t="s">
        <v>36</v>
      </c>
      <c r="D33" s="36" t="s">
        <v>22</v>
      </c>
      <c r="E33" s="54">
        <v>0.05</v>
      </c>
      <c r="F33" s="39">
        <v>80</v>
      </c>
      <c r="G33" s="39">
        <f>F33*E33</f>
        <v>4</v>
      </c>
      <c r="H33" s="53"/>
    </row>
    <row r="34" spans="1:8" ht="15">
      <c r="A34" s="3"/>
      <c r="B34" s="27" t="s">
        <v>45</v>
      </c>
      <c r="C34" s="55" t="s">
        <v>38</v>
      </c>
      <c r="D34" s="36" t="s">
        <v>21</v>
      </c>
      <c r="E34" s="54">
        <v>2.22</v>
      </c>
      <c r="F34" s="39">
        <v>1</v>
      </c>
      <c r="G34" s="39">
        <f>F34*E34</f>
        <v>2.22</v>
      </c>
      <c r="H34" s="53"/>
    </row>
    <row r="35" spans="1:8" ht="15">
      <c r="A35" s="3"/>
      <c r="B35" s="40"/>
      <c r="C35" s="41"/>
      <c r="D35" s="36"/>
      <c r="E35" s="56"/>
      <c r="F35" s="53"/>
      <c r="G35" s="33"/>
      <c r="H35" s="53"/>
    </row>
    <row r="36" spans="1:8" ht="15">
      <c r="A36" s="3"/>
      <c r="B36" s="40"/>
      <c r="C36" s="41"/>
      <c r="D36" s="42"/>
      <c r="E36" s="43"/>
      <c r="F36" s="44"/>
      <c r="G36" s="57"/>
      <c r="H36" s="46">
        <f>SUM(G30:G34)</f>
        <v>12.860000000000001</v>
      </c>
    </row>
    <row r="37" spans="1:8" ht="15.75" thickBot="1">
      <c r="A37" s="3"/>
      <c r="B37" s="58"/>
      <c r="C37" s="59"/>
      <c r="D37" s="42"/>
      <c r="E37" s="43"/>
      <c r="F37" s="44"/>
      <c r="G37" s="44"/>
      <c r="H37" s="46"/>
    </row>
    <row r="38" spans="1:8" ht="16.5" thickBot="1">
      <c r="A38" s="3"/>
      <c r="B38" s="60"/>
      <c r="C38" s="61" t="s">
        <v>12</v>
      </c>
      <c r="D38" s="62"/>
      <c r="E38" s="63"/>
      <c r="F38" s="53"/>
      <c r="G38" s="64"/>
      <c r="H38" s="65">
        <f>SUM(H24:H37)</f>
        <v>14.498000000000001</v>
      </c>
    </row>
    <row r="39" spans="1:8" ht="15">
      <c r="A39" s="2"/>
      <c r="B39" s="66"/>
      <c r="C39" s="67"/>
      <c r="D39" s="66"/>
      <c r="E39" s="66"/>
      <c r="F39" s="66"/>
      <c r="G39" s="66"/>
      <c r="H39" s="68"/>
    </row>
    <row r="40" spans="1:8" ht="15">
      <c r="A40" s="8"/>
      <c r="B40" s="69"/>
      <c r="C40" s="70" t="s">
        <v>24</v>
      </c>
      <c r="D40" s="71" t="s">
        <v>30</v>
      </c>
      <c r="E40" s="52">
        <v>15</v>
      </c>
      <c r="F40" s="72"/>
      <c r="G40" s="72"/>
      <c r="H40" s="73">
        <f>H38*E40%</f>
        <v>2.1747</v>
      </c>
    </row>
    <row r="41" spans="1:8" ht="15">
      <c r="A41" s="8"/>
      <c r="B41" s="69"/>
      <c r="C41" s="70" t="s">
        <v>25</v>
      </c>
      <c r="D41" s="71"/>
      <c r="E41" s="74"/>
      <c r="F41" s="72"/>
      <c r="G41" s="72"/>
      <c r="H41" s="73">
        <f>H38+H40</f>
        <v>16.672700000000003</v>
      </c>
    </row>
    <row r="42" spans="1:8" ht="15">
      <c r="A42" s="9"/>
      <c r="B42" s="69"/>
      <c r="C42" s="70" t="s">
        <v>26</v>
      </c>
      <c r="D42" s="71" t="s">
        <v>30</v>
      </c>
      <c r="E42" s="52">
        <v>15</v>
      </c>
      <c r="F42" s="72"/>
      <c r="G42" s="72"/>
      <c r="H42" s="73">
        <f>H41*E42%</f>
        <v>2.5009050000000004</v>
      </c>
    </row>
    <row r="43" spans="1:8" ht="15">
      <c r="A43" s="8"/>
      <c r="B43" s="69"/>
      <c r="C43" s="70" t="s">
        <v>27</v>
      </c>
      <c r="D43" s="69"/>
      <c r="E43" s="75"/>
      <c r="F43" s="72"/>
      <c r="G43" s="72"/>
      <c r="H43" s="73">
        <f>H41+H42</f>
        <v>19.173605000000002</v>
      </c>
    </row>
    <row r="44" spans="1:8" ht="15.75" thickBot="1">
      <c r="A44" s="9"/>
      <c r="B44" s="69"/>
      <c r="C44" s="76" t="s">
        <v>28</v>
      </c>
      <c r="D44" s="69"/>
      <c r="E44" s="75"/>
      <c r="F44" s="72"/>
      <c r="G44" s="72"/>
      <c r="H44" s="77">
        <v>0</v>
      </c>
    </row>
    <row r="45" spans="1:8" ht="16.5" thickBot="1">
      <c r="A45" s="9"/>
      <c r="B45" s="78"/>
      <c r="C45" s="61" t="s">
        <v>29</v>
      </c>
      <c r="D45" s="41"/>
      <c r="E45" s="75"/>
      <c r="F45" s="72"/>
      <c r="G45" s="79"/>
      <c r="H45" s="65">
        <f>H43+H44</f>
        <v>19.173605000000002</v>
      </c>
    </row>
    <row r="46" spans="2:8" ht="15">
      <c r="B46" s="13"/>
      <c r="C46" s="13"/>
      <c r="D46" s="13"/>
      <c r="E46" s="13"/>
      <c r="F46" s="13"/>
      <c r="G46" s="13"/>
      <c r="H46" s="13"/>
    </row>
    <row r="47" spans="2:8" ht="15">
      <c r="B47" s="13"/>
      <c r="C47" s="87" t="s">
        <v>46</v>
      </c>
      <c r="D47" s="88" t="s">
        <v>47</v>
      </c>
      <c r="E47" s="89"/>
      <c r="F47" s="89"/>
      <c r="G47" s="13"/>
      <c r="H47" s="13"/>
    </row>
    <row r="48" spans="2:8" ht="15">
      <c r="B48" s="13"/>
      <c r="C48" s="80"/>
      <c r="D48" s="13"/>
      <c r="E48" s="13"/>
      <c r="F48" s="13"/>
      <c r="G48" s="13"/>
      <c r="H48" s="13"/>
    </row>
    <row r="50" spans="3:8" ht="33" customHeight="1">
      <c r="C50" s="91" t="s">
        <v>33</v>
      </c>
      <c r="D50" s="92"/>
      <c r="E50" s="92"/>
      <c r="F50" s="92"/>
      <c r="G50" s="92"/>
      <c r="H50" s="92"/>
    </row>
    <row r="52" spans="2:8" ht="33" customHeight="1">
      <c r="B52" s="82"/>
      <c r="C52" s="91" t="s">
        <v>41</v>
      </c>
      <c r="D52" s="92"/>
      <c r="E52" s="92"/>
      <c r="F52" s="92"/>
      <c r="G52" s="92"/>
      <c r="H52" s="92"/>
    </row>
  </sheetData>
  <sheetProtection/>
  <mergeCells count="8">
    <mergeCell ref="C52:H52"/>
    <mergeCell ref="C50:H50"/>
    <mergeCell ref="D18:G18"/>
    <mergeCell ref="D19:G19"/>
    <mergeCell ref="G4:H4"/>
    <mergeCell ref="D15:G15"/>
    <mergeCell ref="D16:G16"/>
    <mergeCell ref="D17:G17"/>
  </mergeCells>
  <hyperlinks>
    <hyperlink ref="D47" r:id="rId1" display="*  compilare il form cliccando qui"/>
  </hyperlink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Arianna Ruberto</cp:lastModifiedBy>
  <cp:lastPrinted>2010-03-23T09:24:33Z</cp:lastPrinted>
  <dcterms:created xsi:type="dcterms:W3CDTF">2003-11-14T15:51:46Z</dcterms:created>
  <dcterms:modified xsi:type="dcterms:W3CDTF">2016-11-03T14:50:18Z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